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Z:\Geschäftsjahr 20\Abgeordnete\Voussem\Dorferneuerung\"/>
    </mc:Choice>
  </mc:AlternateContent>
  <xr:revisionPtr revIDLastSave="0" documentId="13_ncr:1_{31D1B0BE-0AAE-4113-92A0-3E3BFDD78C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definedNames>
    <definedName name="_GoBack" localSheetId="0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32" i="1" s="1"/>
  <c r="E25" i="1"/>
  <c r="E20" i="1"/>
  <c r="E13" i="1"/>
  <c r="E10" i="1"/>
</calcChain>
</file>

<file path=xl/sharedStrings.xml><?xml version="1.0" encoding="utf-8"?>
<sst xmlns="http://schemas.openxmlformats.org/spreadsheetml/2006/main" count="85" uniqueCount="30">
  <si>
    <t>Kommune</t>
  </si>
  <si>
    <t>Maßnahme</t>
  </si>
  <si>
    <t>Mittel</t>
  </si>
  <si>
    <t>Empfänger</t>
  </si>
  <si>
    <t>GESAMT</t>
  </si>
  <si>
    <t>Blankenheim</t>
  </si>
  <si>
    <t>Dahlem</t>
  </si>
  <si>
    <t>Nettersheim</t>
  </si>
  <si>
    <t>Schleiden</t>
  </si>
  <si>
    <t>Zülpich</t>
  </si>
  <si>
    <t>Private</t>
  </si>
  <si>
    <t>Fassaden- und Dachsanierung eines ortsbildprägenden Gebäudes</t>
  </si>
  <si>
    <t>Dacherneuerung an einem ortsbildprägenden Gebäude</t>
  </si>
  <si>
    <t>Abriss eines Wohngebäudes zur Verbesserung der örtlichen Verkehrssituation</t>
  </si>
  <si>
    <t>Kall</t>
  </si>
  <si>
    <t>Sistig: Sanierung und funktionale Erweiterung einer dorfgemäßen Gemeinschaftseinrichtung</t>
  </si>
  <si>
    <t>Lommersdorf: Umgestaltung eines Straßenabschnittes sowie Neugestaltung eines Dorfplatzes</t>
  </si>
  <si>
    <t>Pesch: Umbau einer alten Schule zu einer dorfgemäßen Gemeinschaftseinrichtung</t>
  </si>
  <si>
    <t>Umbau, Erweiterung und Renovierung eines ortsbildprägenden Gebäudes</t>
  </si>
  <si>
    <t>Sanierung einer ortsbildprägenden, dorfgemäßen Gemeinbedarfseinrichtung</t>
  </si>
  <si>
    <t>Dachsanierung eines ortsbildprägenden Gebäudes</t>
  </si>
  <si>
    <t>Dreiborn: Barrierefreie Umgestaltung und Erweiterung einer dorfgemäßen Gemeinschaftseinrichtung</t>
  </si>
  <si>
    <t>Fassadenanstrich an einem ortsbildprägenden Gebäude</t>
  </si>
  <si>
    <t>Rövenich: energetische Sanierung und Ausbau einer dorfgemäßen Gemeinschaftseinrichtung</t>
  </si>
  <si>
    <t xml:space="preserve">Bürvenich/Eppenich: Neubau Dorfgemeinschaftshaus </t>
  </si>
  <si>
    <t>Wichterich: Erweiterung und barrierefreier Um-bau einer dorfgemäßen Gemeinschaftseinrichtung</t>
  </si>
  <si>
    <t>Wichterich:  Dacherneuerung eines ortsbildprägenden Gebäudes</t>
  </si>
  <si>
    <t>Gesamtsumme Kreis Euskirchen Städtebauförderung 2020</t>
  </si>
  <si>
    <t>Marmagen: Sanierung einer dorfgemäßen Gemeinschaftseinrichtung</t>
  </si>
  <si>
    <t>Sötenich: Sanierung und funktionale Erweiterung einer dorfgemäßen Gemein-schaftseinrichtung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</si>
</sst>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000000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42" fontId="2" fillId="0" borderId="0" xfId="1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6" fillId="0" borderId="0" xfId="0" applyNumberFormat="1" applyFont="1"/>
    <xf numFmtId="0" fontId="0" fillId="0" borderId="0" xfId="0" applyAlignment="1">
      <alignment horizontal="left" wrapText="1"/>
    </xf>
    <xf numFmtId="164" fontId="2" fillId="0" borderId="0" xfId="0" applyNumberFormat="1" applyFont="1"/>
    <xf numFmtId="164" fontId="2" fillId="0" borderId="0" xfId="1" applyNumberFormat="1" applyFont="1"/>
    <xf numFmtId="0" fontId="7" fillId="0" borderId="0" xfId="0" applyFont="1" applyAlignment="1">
      <alignment vertical="center" wrapText="1"/>
    </xf>
    <xf numFmtId="164" fontId="5" fillId="0" borderId="0" xfId="1" applyNumberFormat="1" applyFont="1"/>
    <xf numFmtId="0" fontId="5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-* #,##0\ &quot;€&quot;_-;\-* #,##0\ &quot;€&quot;_-;_-* &quot;-&quot;\ &quot;€&quot;_-;_-@_-"/>
    </dxf>
    <dxf>
      <alignment horizontal="center" vertical="bottom" textRotation="0" wrapText="0" indent="0" justifyLastLine="0" shrinkToFit="0" readingOrder="0"/>
    </dxf>
    <dxf>
      <numFmt numFmtId="164" formatCode="#,##0\ &quot;€&quot;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1:E30" headerRowCount="0" totalsRowShown="0">
  <tableColumns count="5">
    <tableColumn id="1" xr3:uid="{00000000-0010-0000-0000-000001000000}" name="Spalte1" dataDxfId="6"/>
    <tableColumn id="2" xr3:uid="{00000000-0010-0000-0000-000002000000}" name="Spalte2" dataDxfId="5"/>
    <tableColumn id="3" xr3:uid="{00000000-0010-0000-0000-000003000000}" name="Spalte3" dataDxfId="4"/>
    <tableColumn id="4" xr3:uid="{00000000-0010-0000-0000-000004000000}" name="Spalte4" headerRowDxfId="3" dataDxfId="2"/>
    <tableColumn id="5" xr3:uid="{00000000-0010-0000-0000-000005000000}" name="Spalte5" headerRowDxfId="1" dataDxfId="0" dataCellStyle="Währu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C12" sqref="C12"/>
    </sheetView>
  </sheetViews>
  <sheetFormatPr baseColWidth="10" defaultRowHeight="15" x14ac:dyDescent="0.25"/>
  <cols>
    <col min="1" max="1" width="17.28515625" style="4" customWidth="1"/>
    <col min="2" max="2" width="17.28515625" style="1" customWidth="1"/>
    <col min="3" max="3" width="39.7109375" customWidth="1"/>
    <col min="4" max="4" width="14.5703125" bestFit="1" customWidth="1"/>
    <col min="5" max="5" width="19.85546875" style="4" customWidth="1"/>
  </cols>
  <sheetData>
    <row r="1" spans="1:6" s="7" customFormat="1" ht="18.75" x14ac:dyDescent="0.3">
      <c r="A1" s="5" t="s">
        <v>0</v>
      </c>
      <c r="B1" s="5" t="s">
        <v>3</v>
      </c>
      <c r="C1" s="5" t="s">
        <v>1</v>
      </c>
      <c r="D1" s="5" t="s">
        <v>2</v>
      </c>
      <c r="E1" s="5"/>
      <c r="F1" s="6"/>
    </row>
    <row r="2" spans="1:6" ht="45" x14ac:dyDescent="0.25">
      <c r="A2" s="4" t="s">
        <v>5</v>
      </c>
      <c r="B2" s="1" t="s">
        <v>0</v>
      </c>
      <c r="C2" s="9" t="s">
        <v>16</v>
      </c>
      <c r="D2" s="2">
        <v>59000</v>
      </c>
      <c r="E2" s="3"/>
    </row>
    <row r="3" spans="1:6" x14ac:dyDescent="0.25">
      <c r="A3" s="4" t="s">
        <v>5</v>
      </c>
      <c r="B3" s="1" t="s">
        <v>4</v>
      </c>
      <c r="C3" s="9"/>
      <c r="D3" s="2"/>
      <c r="E3" s="10">
        <v>59000</v>
      </c>
    </row>
    <row r="4" spans="1:6" ht="30" x14ac:dyDescent="0.25">
      <c r="A4" s="4" t="s">
        <v>6</v>
      </c>
      <c r="B4" s="1" t="s">
        <v>10</v>
      </c>
      <c r="C4" s="9" t="s">
        <v>11</v>
      </c>
      <c r="D4" s="2">
        <v>50000</v>
      </c>
      <c r="E4" s="3"/>
    </row>
    <row r="5" spans="1:6" ht="30" x14ac:dyDescent="0.25">
      <c r="A5" s="4" t="s">
        <v>6</v>
      </c>
      <c r="B5" s="1" t="s">
        <v>10</v>
      </c>
      <c r="C5" s="9" t="s">
        <v>11</v>
      </c>
      <c r="D5" s="2">
        <v>35000</v>
      </c>
      <c r="E5" s="3"/>
    </row>
    <row r="6" spans="1:6" ht="30" x14ac:dyDescent="0.25">
      <c r="A6" s="4" t="s">
        <v>6</v>
      </c>
      <c r="B6" s="1" t="s">
        <v>10</v>
      </c>
      <c r="C6" s="9" t="s">
        <v>11</v>
      </c>
      <c r="D6" s="2">
        <v>30000</v>
      </c>
      <c r="E6" s="3"/>
    </row>
    <row r="7" spans="1:6" ht="30" x14ac:dyDescent="0.25">
      <c r="A7" s="4" t="s">
        <v>6</v>
      </c>
      <c r="B7" s="1" t="s">
        <v>10</v>
      </c>
      <c r="C7" s="9" t="s">
        <v>11</v>
      </c>
      <c r="D7" s="2">
        <v>30000</v>
      </c>
      <c r="E7" s="3"/>
    </row>
    <row r="8" spans="1:6" ht="30" x14ac:dyDescent="0.25">
      <c r="A8" s="4" t="s">
        <v>6</v>
      </c>
      <c r="B8" s="1" t="s">
        <v>10</v>
      </c>
      <c r="C8" s="9" t="s">
        <v>12</v>
      </c>
      <c r="D8" s="2">
        <v>18000</v>
      </c>
      <c r="E8" s="3"/>
    </row>
    <row r="9" spans="1:6" ht="45" x14ac:dyDescent="0.25">
      <c r="A9" s="4" t="s">
        <v>6</v>
      </c>
      <c r="C9" s="9" t="s">
        <v>13</v>
      </c>
      <c r="D9" s="2">
        <v>8000</v>
      </c>
      <c r="E9" s="11"/>
    </row>
    <row r="10" spans="1:6" x14ac:dyDescent="0.25">
      <c r="A10" s="4" t="s">
        <v>6</v>
      </c>
      <c r="B10" s="1" t="s">
        <v>4</v>
      </c>
      <c r="C10" s="9"/>
      <c r="D10" s="2"/>
      <c r="E10" s="11">
        <f>SUM(D4:D9)</f>
        <v>171000</v>
      </c>
    </row>
    <row r="11" spans="1:6" ht="45" x14ac:dyDescent="0.25">
      <c r="A11" s="4" t="s">
        <v>14</v>
      </c>
      <c r="B11" s="1" t="s">
        <v>0</v>
      </c>
      <c r="C11" s="9" t="s">
        <v>15</v>
      </c>
      <c r="D11" s="2">
        <v>145000</v>
      </c>
      <c r="E11" s="3"/>
    </row>
    <row r="12" spans="1:6" ht="45" x14ac:dyDescent="0.25">
      <c r="A12" s="4" t="s">
        <v>14</v>
      </c>
      <c r="B12" s="1" t="s">
        <v>0</v>
      </c>
      <c r="C12" s="9" t="s">
        <v>29</v>
      </c>
      <c r="D12" s="2">
        <v>93000</v>
      </c>
      <c r="E12" s="3"/>
    </row>
    <row r="13" spans="1:6" x14ac:dyDescent="0.25">
      <c r="A13" s="4" t="s">
        <v>14</v>
      </c>
      <c r="B13" s="1" t="s">
        <v>4</v>
      </c>
      <c r="C13" s="9"/>
      <c r="D13" s="2"/>
      <c r="E13" s="11">
        <f>SUM(D11:D12)</f>
        <v>238000</v>
      </c>
    </row>
    <row r="14" spans="1:6" ht="30" x14ac:dyDescent="0.25">
      <c r="A14" s="4" t="s">
        <v>7</v>
      </c>
      <c r="B14" s="1" t="s">
        <v>0</v>
      </c>
      <c r="C14" s="9" t="s">
        <v>17</v>
      </c>
      <c r="D14" s="2">
        <v>250000</v>
      </c>
      <c r="E14" s="3"/>
    </row>
    <row r="15" spans="1:6" ht="30" x14ac:dyDescent="0.25">
      <c r="A15" s="4" t="s">
        <v>7</v>
      </c>
      <c r="B15" s="1" t="s">
        <v>0</v>
      </c>
      <c r="C15" s="9" t="s">
        <v>28</v>
      </c>
      <c r="D15" s="2">
        <v>103000</v>
      </c>
      <c r="E15" s="3"/>
    </row>
    <row r="16" spans="1:6" ht="30" x14ac:dyDescent="0.25">
      <c r="A16" s="4" t="s">
        <v>7</v>
      </c>
      <c r="B16" s="1" t="s">
        <v>10</v>
      </c>
      <c r="C16" s="9" t="s">
        <v>18</v>
      </c>
      <c r="D16" s="2">
        <v>50000</v>
      </c>
      <c r="E16" s="3"/>
    </row>
    <row r="17" spans="1:5" ht="30" x14ac:dyDescent="0.25">
      <c r="A17" s="4" t="s">
        <v>7</v>
      </c>
      <c r="B17" s="1" t="s">
        <v>10</v>
      </c>
      <c r="C17" s="9" t="s">
        <v>19</v>
      </c>
      <c r="D17" s="2">
        <v>10000</v>
      </c>
      <c r="E17" s="3"/>
    </row>
    <row r="18" spans="1:5" ht="30" x14ac:dyDescent="0.25">
      <c r="A18" s="4" t="s">
        <v>7</v>
      </c>
      <c r="B18" s="1" t="s">
        <v>10</v>
      </c>
      <c r="C18" s="9" t="s">
        <v>12</v>
      </c>
      <c r="D18" s="2">
        <v>42000</v>
      </c>
      <c r="E18" s="3"/>
    </row>
    <row r="19" spans="1:5" ht="30" x14ac:dyDescent="0.25">
      <c r="A19" s="4" t="s">
        <v>7</v>
      </c>
      <c r="B19" s="1" t="s">
        <v>10</v>
      </c>
      <c r="C19" s="9" t="s">
        <v>20</v>
      </c>
      <c r="D19" s="2">
        <v>11000</v>
      </c>
      <c r="E19" s="3"/>
    </row>
    <row r="20" spans="1:5" x14ac:dyDescent="0.25">
      <c r="A20" s="4" t="s">
        <v>7</v>
      </c>
      <c r="B20" s="1" t="s">
        <v>4</v>
      </c>
      <c r="C20" s="9"/>
      <c r="D20" s="2"/>
      <c r="E20" s="3">
        <f>SUBTOTAL(109,D14:D19)</f>
        <v>466000</v>
      </c>
    </row>
    <row r="21" spans="1:5" ht="45" x14ac:dyDescent="0.25">
      <c r="A21" s="4" t="s">
        <v>8</v>
      </c>
      <c r="B21" s="1" t="s">
        <v>10</v>
      </c>
      <c r="C21" s="9" t="s">
        <v>21</v>
      </c>
      <c r="D21" s="2">
        <v>250000</v>
      </c>
      <c r="E21" s="3"/>
    </row>
    <row r="22" spans="1:5" ht="30" x14ac:dyDescent="0.25">
      <c r="A22" s="4" t="s">
        <v>8</v>
      </c>
      <c r="B22" s="1" t="s">
        <v>10</v>
      </c>
      <c r="C22" s="9" t="s">
        <v>12</v>
      </c>
      <c r="D22" s="2">
        <v>50000</v>
      </c>
      <c r="E22" s="3"/>
    </row>
    <row r="23" spans="1:5" ht="30" x14ac:dyDescent="0.25">
      <c r="A23" s="4" t="s">
        <v>8</v>
      </c>
      <c r="B23" s="1" t="s">
        <v>10</v>
      </c>
      <c r="C23" s="9" t="s">
        <v>20</v>
      </c>
      <c r="D23" s="2">
        <v>20000</v>
      </c>
      <c r="E23" s="3"/>
    </row>
    <row r="24" spans="1:5" ht="30" x14ac:dyDescent="0.25">
      <c r="A24" s="4" t="s">
        <v>8</v>
      </c>
      <c r="B24" s="1" t="s">
        <v>10</v>
      </c>
      <c r="C24" s="9" t="s">
        <v>22</v>
      </c>
      <c r="D24" s="2">
        <v>3000</v>
      </c>
      <c r="E24" s="3"/>
    </row>
    <row r="25" spans="1:5" x14ac:dyDescent="0.25">
      <c r="A25" s="4" t="s">
        <v>8</v>
      </c>
      <c r="B25" s="1" t="s">
        <v>4</v>
      </c>
      <c r="C25" s="9"/>
      <c r="D25" s="2"/>
      <c r="E25" s="3">
        <f>SUBTOTAL(109,D21:D24)</f>
        <v>323000</v>
      </c>
    </row>
    <row r="26" spans="1:5" ht="45" x14ac:dyDescent="0.25">
      <c r="A26" s="4" t="s">
        <v>9</v>
      </c>
      <c r="B26" s="1" t="s">
        <v>0</v>
      </c>
      <c r="C26" s="9" t="s">
        <v>23</v>
      </c>
      <c r="D26" s="2">
        <v>32000</v>
      </c>
      <c r="E26" s="3"/>
    </row>
    <row r="27" spans="1:5" ht="30" x14ac:dyDescent="0.25">
      <c r="A27" s="4" t="s">
        <v>9</v>
      </c>
      <c r="B27" s="1" t="s">
        <v>10</v>
      </c>
      <c r="C27" s="9" t="s">
        <v>24</v>
      </c>
      <c r="D27" s="2">
        <v>250000</v>
      </c>
      <c r="E27" s="3"/>
    </row>
    <row r="28" spans="1:5" ht="45" x14ac:dyDescent="0.25">
      <c r="A28" s="4" t="s">
        <v>9</v>
      </c>
      <c r="B28" s="1" t="s">
        <v>10</v>
      </c>
      <c r="C28" s="9" t="s">
        <v>25</v>
      </c>
      <c r="D28" s="2">
        <v>107000</v>
      </c>
      <c r="E28" s="3"/>
    </row>
    <row r="29" spans="1:5" ht="30" x14ac:dyDescent="0.25">
      <c r="A29" s="4" t="s">
        <v>9</v>
      </c>
      <c r="B29" s="1" t="s">
        <v>10</v>
      </c>
      <c r="C29" s="9" t="s">
        <v>26</v>
      </c>
      <c r="D29" s="2">
        <v>15000</v>
      </c>
      <c r="E29" s="3"/>
    </row>
    <row r="30" spans="1:5" x14ac:dyDescent="0.25">
      <c r="A30" s="4" t="s">
        <v>9</v>
      </c>
      <c r="B30" s="1" t="s">
        <v>4</v>
      </c>
      <c r="C30" s="12"/>
      <c r="D30" s="2"/>
      <c r="E30" s="3">
        <f>SUBTOTAL(109,D26:D29)</f>
        <v>404000</v>
      </c>
    </row>
    <row r="31" spans="1:5" x14ac:dyDescent="0.25">
      <c r="C31" s="12"/>
      <c r="D31" s="2"/>
      <c r="E31" s="3"/>
    </row>
    <row r="32" spans="1:5" ht="21" x14ac:dyDescent="0.35">
      <c r="A32" s="14" t="s">
        <v>27</v>
      </c>
      <c r="B32" s="14"/>
      <c r="C32" s="14"/>
      <c r="D32" s="8"/>
      <c r="E32" s="13">
        <f>SUM(E3:E31)</f>
        <v>1661000</v>
      </c>
    </row>
  </sheetData>
  <mergeCells count="1">
    <mergeCell ref="A32:C32"/>
  </mergeCells>
  <pageMargins left="0.7" right="0.7" top="0.78740157499999996" bottom="0.78740157499999996" header="0.3" footer="0.3"/>
  <pageSetup paperSize="9" orientation="landscape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Die Präsidentin des Landtags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Dreimüller, David (CDU)</dc:creator>
  <cp:lastModifiedBy>Brigitte Joepen</cp:lastModifiedBy>
  <dcterms:created xsi:type="dcterms:W3CDTF">2019-07-22T08:29:00Z</dcterms:created>
  <dcterms:modified xsi:type="dcterms:W3CDTF">2020-04-14T07:34:09Z</dcterms:modified>
</cp:coreProperties>
</file>